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5.PS\2025\25PS0224 AO URO GYNECO LOT 81\2 DCE\2 DCE FINAL\DCE\"/>
    </mc:Choice>
  </mc:AlternateContent>
  <bookViews>
    <workbookView xWindow="0" yWindow="0" windowWidth="20490" windowHeight="6720"/>
  </bookViews>
  <sheets>
    <sheet name="BPU AO URO GHT lot 81" sheetId="1" r:id="rId1"/>
    <sheet name="TAUX DE REMISE CATALOGUE" sheetId="2" r:id="rId2"/>
  </sheets>
  <definedNames>
    <definedName name="_xlnm._FilterDatabase" localSheetId="0" hidden="1">'BPU AO URO GHT lot 81'!$A$6:$V$12</definedName>
    <definedName name="_xlnm.Print_Titles" localSheetId="0">'BPU AO URO GHT lot 81'!$1:$12</definedName>
    <definedName name="_xlnm.Print_Area" localSheetId="1">'TAUX DE REMISE CATALOGUE'!$A$1:$G$25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O18" i="1"/>
  <c r="P18" i="1" l="1"/>
  <c r="N18" i="1" l="1"/>
  <c r="P20" i="1" l="1"/>
</calcChain>
</file>

<file path=xl/sharedStrings.xml><?xml version="1.0" encoding="utf-8"?>
<sst xmlns="http://schemas.openxmlformats.org/spreadsheetml/2006/main" count="37" uniqueCount="36">
  <si>
    <t>GHT SOMME LITTORAL SUD</t>
  </si>
  <si>
    <t>Lot</t>
  </si>
  <si>
    <t>Libellé</t>
  </si>
  <si>
    <t>Nom fournisseur</t>
  </si>
  <si>
    <t xml:space="preserve">Désignation de l'article </t>
  </si>
  <si>
    <t>Référence de l'article</t>
  </si>
  <si>
    <t>Taux TVA</t>
  </si>
  <si>
    <t>PUHT remisé</t>
  </si>
  <si>
    <t>PUTTC</t>
  </si>
  <si>
    <t>Total HT</t>
  </si>
  <si>
    <t>Total TTC</t>
  </si>
  <si>
    <t>PU HT
catalogue</t>
  </si>
  <si>
    <t>Taux de remise</t>
  </si>
  <si>
    <t>Conditionnement</t>
  </si>
  <si>
    <t>Montant total Lot</t>
  </si>
  <si>
    <t>Quantité annuelle estimative
CHU AMIENS-PICARDIE</t>
  </si>
  <si>
    <t>Sous-lot</t>
  </si>
  <si>
    <t>COMPLEMENT DE GAMME (autres références dans la gamme)</t>
  </si>
  <si>
    <t>Quantité minimum livrable (QML)</t>
  </si>
  <si>
    <t>REMISE CATALOGUE</t>
  </si>
  <si>
    <t>Le candidat propose la remise suivante sur ses tarifs catalogue :
……………………………………. %</t>
  </si>
  <si>
    <t>L'absence de réponse équivaut à 0%.</t>
  </si>
  <si>
    <t>valable pour les lots :</t>
  </si>
  <si>
    <t>Nom Fabricant</t>
  </si>
  <si>
    <t>IUD - ID</t>
  </si>
  <si>
    <t>Libellé sous-lot</t>
  </si>
  <si>
    <t>PROTHESES UROLOGIQUES ET GYNECOLOGIQUES</t>
  </si>
  <si>
    <r>
      <t>* prix à mentionner : à l'UNIT</t>
    </r>
    <r>
      <rPr>
        <b/>
        <i/>
        <sz val="11"/>
        <color theme="1"/>
        <rFont val="Calibri"/>
        <family val="2"/>
      </rPr>
      <t>É</t>
    </r>
    <r>
      <rPr>
        <b/>
        <i/>
        <sz val="11"/>
        <color theme="1"/>
        <rFont val="Calibri"/>
        <family val="2"/>
        <scheme val="minor"/>
      </rPr>
      <t xml:space="preserve"> et non au conditionnement</t>
    </r>
  </si>
  <si>
    <t>BORDEREAU DES PRIX UNITAIRES 
valant 
DETAIL QUANTITATIF ESTIMATIF</t>
  </si>
  <si>
    <t>PROTHESES TESTICULAIRES</t>
  </si>
  <si>
    <t>CODE LPPR</t>
  </si>
  <si>
    <t>APPEL D'OFFRES
DISPOSITIFS MEDICAUX POUR ABORD UROLOGIQUE - RELANCE lot 81</t>
  </si>
  <si>
    <t xml:space="preserve">Prothèse testiculaire siliconée tous volumes </t>
  </si>
  <si>
    <t>Prothèse</t>
  </si>
  <si>
    <t>Quantité annuelle estimative
CH ABBEVILLE</t>
  </si>
  <si>
    <t>Tarif LPPR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</si>
</sst>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5"/>
      <color theme="0"/>
      <name val="Arial"/>
      <family val="2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Arial"/>
      <family val="2"/>
    </font>
    <font>
      <i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rgb="FFFF9900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51">
    <xf numFmtId="0" fontId="0" fillId="0" borderId="0" xfId="0"/>
    <xf numFmtId="0" fontId="3" fillId="0" borderId="0" xfId="0" applyFont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1" xfId="0" applyFont="1" applyBorder="1"/>
    <xf numFmtId="9" fontId="9" fillId="0" borderId="1" xfId="1" applyFont="1" applyBorder="1"/>
    <xf numFmtId="164" fontId="9" fillId="0" borderId="1" xfId="0" applyNumberFormat="1" applyFont="1" applyBorder="1"/>
    <xf numFmtId="0" fontId="9" fillId="0" borderId="0" xfId="0" applyFont="1"/>
    <xf numFmtId="0" fontId="8" fillId="6" borderId="1" xfId="0" applyFont="1" applyFill="1" applyBorder="1" applyAlignment="1">
      <alignment horizontal="center" vertical="center" wrapText="1"/>
    </xf>
    <xf numFmtId="165" fontId="9" fillId="0" borderId="1" xfId="0" applyNumberFormat="1" applyFont="1" applyBorder="1"/>
    <xf numFmtId="164" fontId="0" fillId="5" borderId="1" xfId="0" applyNumberFormat="1" applyFill="1" applyBorder="1"/>
    <xf numFmtId="0" fontId="9" fillId="7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6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5" fillId="2" borderId="0" xfId="0" applyFont="1" applyFill="1" applyAlignment="1">
      <alignment vertical="center"/>
    </xf>
    <xf numFmtId="0" fontId="2" fillId="0" borderId="0" xfId="0" applyFont="1"/>
    <xf numFmtId="0" fontId="15" fillId="0" borderId="0" xfId="0" applyFont="1"/>
    <xf numFmtId="0" fontId="3" fillId="0" borderId="0" xfId="0" applyFont="1" applyAlignment="1">
      <alignment horizontal="center"/>
    </xf>
    <xf numFmtId="0" fontId="16" fillId="9" borderId="2" xfId="0" applyFont="1" applyFill="1" applyBorder="1" applyAlignment="1"/>
    <xf numFmtId="0" fontId="16" fillId="9" borderId="0" xfId="0" applyFont="1" applyFill="1" applyBorder="1" applyAlignment="1"/>
    <xf numFmtId="0" fontId="17" fillId="0" borderId="0" xfId="0" applyFont="1" applyAlignment="1">
      <alignment horizontal="center"/>
    </xf>
    <xf numFmtId="0" fontId="11" fillId="0" borderId="0" xfId="0" applyFont="1"/>
    <xf numFmtId="49" fontId="17" fillId="3" borderId="1" xfId="0" applyNumberFormat="1" applyFont="1" applyFill="1" applyBorder="1" applyAlignment="1">
      <alignment horizontal="center" vertical="center" wrapText="1"/>
    </xf>
    <xf numFmtId="0" fontId="8" fillId="9" borderId="0" xfId="0" applyFont="1" applyFill="1" applyBorder="1" applyAlignment="1"/>
    <xf numFmtId="0" fontId="17" fillId="6" borderId="1" xfId="0" applyFont="1" applyFill="1" applyBorder="1" applyAlignment="1">
      <alignment horizontal="center" vertical="center" wrapText="1"/>
    </xf>
    <xf numFmtId="0" fontId="19" fillId="0" borderId="1" xfId="0" applyFont="1" applyBorder="1"/>
    <xf numFmtId="3" fontId="6" fillId="0" borderId="1" xfId="0" applyNumberFormat="1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  <xf numFmtId="0" fontId="20" fillId="0" borderId="0" xfId="0" applyFont="1"/>
    <xf numFmtId="0" fontId="3" fillId="0" borderId="0" xfId="0" applyFont="1" applyAlignment="1">
      <alignment horizontal="center"/>
    </xf>
    <xf numFmtId="0" fontId="7" fillId="8" borderId="3" xfId="0" applyFont="1" applyFill="1" applyBorder="1" applyAlignment="1">
      <alignment horizontal="left"/>
    </xf>
    <xf numFmtId="0" fontId="7" fillId="8" borderId="4" xfId="0" applyFont="1" applyFill="1" applyBorder="1" applyAlignment="1">
      <alignment horizontal="left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</cellXfs>
  <cellStyles count="3"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122464</xdr:colOff>
      <xdr:row>0</xdr:row>
      <xdr:rowOff>68036</xdr:rowOff>
    </xdr:from>
    <xdr:to>
      <xdr:col>9</xdr:col>
      <xdr:colOff>850719</xdr:colOff>
      <xdr:row>4</xdr:row>
      <xdr:rowOff>149679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2464" y="68036"/>
          <a:ext cx="3789862" cy="84364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254276</xdr:colOff>
      <xdr:row>0</xdr:row>
      <xdr:rowOff>130174</xdr:rowOff>
    </xdr:from>
    <xdr:to>
      <xdr:col>6</xdr:col>
      <xdr:colOff>660761</xdr:colOff>
      <xdr:row>3</xdr:row>
      <xdr:rowOff>31749</xdr:rowOff>
    </xdr:to>
    <xdr:pic>
      <xdr:nvPicPr>
        <xdr:cNvPr id="2" name="Image 2" descr="GHT SLS bandeau 10 CH en horizontal (2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276" y="130174"/>
          <a:ext cx="4978485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Y21"/>
  <sheetViews>
    <sheetView tabSelected="1" view="pageBreakPreview" topLeftCell="C2" zoomScale="70" zoomScaleNormal="72" zoomScaleSheetLayoutView="70" workbookViewId="0">
      <selection activeCell="U12" sqref="U12"/>
    </sheetView>
  </sheetViews>
  <sheetFormatPr baseColWidth="10" defaultRowHeight="15" x14ac:dyDescent="0.25"/>
  <cols>
    <col min="1" max="1" width="10.85546875" customWidth="1"/>
    <col min="2" max="2" width="40.140625" customWidth="1"/>
    <col min="3" max="3" width="9.5703125" bestFit="1" customWidth="1"/>
    <col min="4" max="4" width="36.7109375" style="26" customWidth="1"/>
    <col min="5" max="6" width="16.85546875" customWidth="1"/>
    <col min="7" max="7" width="19.140625" customWidth="1"/>
    <col min="8" max="8" width="12.5703125" customWidth="1"/>
    <col min="9" max="9" width="14" customWidth="1"/>
    <col min="10" max="10" width="14.140625" customWidth="1"/>
    <col min="11" max="11" width="15.140625" customWidth="1"/>
    <col min="22" max="22" width="19.140625" bestFit="1" customWidth="1"/>
  </cols>
  <sheetData>
    <row r="6" spans="1:25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5" ht="56.25" customHeight="1" x14ac:dyDescent="0.25">
      <c r="A7" s="43" t="s">
        <v>28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</row>
    <row r="8" spans="1:25" x14ac:dyDescent="0.25">
      <c r="A8" s="1"/>
      <c r="B8" s="1"/>
      <c r="C8" s="14"/>
      <c r="D8" s="25"/>
      <c r="E8" s="1"/>
      <c r="F8" s="34"/>
      <c r="G8" s="1"/>
      <c r="H8" s="22"/>
      <c r="I8" s="22"/>
      <c r="J8" s="1"/>
      <c r="K8" s="1"/>
      <c r="L8" s="1"/>
      <c r="M8" s="1"/>
      <c r="N8" s="1"/>
      <c r="O8" s="1"/>
      <c r="P8" s="1"/>
      <c r="Q8" s="1"/>
    </row>
    <row r="9" spans="1:25" ht="24.75" customHeight="1" x14ac:dyDescent="0.25">
      <c r="A9" s="45" t="s">
        <v>31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</row>
    <row r="10" spans="1:25" ht="24.7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</row>
    <row r="11" spans="1:25" x14ac:dyDescent="0.25">
      <c r="A11" s="21"/>
    </row>
    <row r="12" spans="1:25" ht="72" customHeight="1" x14ac:dyDescent="0.25">
      <c r="A12" s="2" t="s">
        <v>1</v>
      </c>
      <c r="B12" s="2" t="s">
        <v>2</v>
      </c>
      <c r="C12" s="2" t="s">
        <v>16</v>
      </c>
      <c r="D12" s="27" t="s">
        <v>25</v>
      </c>
      <c r="E12" s="3" t="s">
        <v>15</v>
      </c>
      <c r="F12" s="3" t="s">
        <v>34</v>
      </c>
      <c r="G12" s="4" t="s">
        <v>3</v>
      </c>
      <c r="H12" s="4" t="s">
        <v>23</v>
      </c>
      <c r="I12" s="4" t="s">
        <v>24</v>
      </c>
      <c r="J12" s="4" t="s">
        <v>4</v>
      </c>
      <c r="K12" s="4" t="s">
        <v>5</v>
      </c>
      <c r="L12" s="4" t="s">
        <v>6</v>
      </c>
      <c r="M12" s="4" t="s">
        <v>7</v>
      </c>
      <c r="N12" s="4" t="s">
        <v>8</v>
      </c>
      <c r="O12" s="4" t="s">
        <v>9</v>
      </c>
      <c r="P12" s="4" t="s">
        <v>10</v>
      </c>
      <c r="Q12" s="4" t="s">
        <v>11</v>
      </c>
      <c r="R12" s="4" t="s">
        <v>12</v>
      </c>
      <c r="S12" s="4" t="s">
        <v>30</v>
      </c>
      <c r="T12" s="4" t="s">
        <v>35</v>
      </c>
      <c r="U12" s="4" t="s">
        <v>18</v>
      </c>
      <c r="V12" s="4" t="s">
        <v>13</v>
      </c>
    </row>
    <row r="14" spans="1:25" ht="18.75" x14ac:dyDescent="0.3">
      <c r="A14" s="23" t="s">
        <v>26</v>
      </c>
      <c r="B14" s="24"/>
      <c r="C14" s="24"/>
      <c r="D14" s="2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5"/>
      <c r="X14" s="5"/>
      <c r="Y14" s="5"/>
    </row>
    <row r="16" spans="1:25" ht="15.75" x14ac:dyDescent="0.25">
      <c r="A16" s="35" t="s">
        <v>29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</row>
    <row r="18" spans="1:22" x14ac:dyDescent="0.25">
      <c r="A18" s="37">
        <v>81</v>
      </c>
      <c r="B18" s="39" t="s">
        <v>32</v>
      </c>
      <c r="C18" s="29">
        <v>1</v>
      </c>
      <c r="D18" s="32" t="s">
        <v>33</v>
      </c>
      <c r="E18" s="31">
        <v>25</v>
      </c>
      <c r="F18" s="31">
        <v>2</v>
      </c>
      <c r="G18" s="30"/>
      <c r="H18" s="6"/>
      <c r="I18" s="6"/>
      <c r="J18" s="6"/>
      <c r="K18" s="6"/>
      <c r="L18" s="7"/>
      <c r="M18" s="11"/>
      <c r="N18" s="8">
        <f t="shared" ref="N18" si="0">M18+(L18*M18)</f>
        <v>0</v>
      </c>
      <c r="O18" s="8">
        <f>SUM(E18:F18)*M18</f>
        <v>0</v>
      </c>
      <c r="P18" s="8">
        <f>O18*(1+L18)</f>
        <v>0</v>
      </c>
      <c r="Q18" s="8"/>
      <c r="R18" s="7"/>
      <c r="S18" s="7"/>
      <c r="T18" s="7"/>
      <c r="U18" s="7"/>
      <c r="V18" s="6"/>
    </row>
    <row r="19" spans="1:22" ht="39.75" customHeight="1" x14ac:dyDescent="0.25">
      <c r="A19" s="38"/>
      <c r="B19" s="40"/>
      <c r="C19" s="10">
        <v>4</v>
      </c>
      <c r="D19" s="16" t="s">
        <v>17</v>
      </c>
      <c r="E19" s="13"/>
      <c r="F19" s="13"/>
      <c r="G19" s="6"/>
      <c r="H19" s="6"/>
      <c r="I19" s="6"/>
      <c r="J19" s="6"/>
      <c r="K19" s="6"/>
      <c r="L19" s="7"/>
      <c r="M19" s="11"/>
      <c r="N19" s="8"/>
      <c r="O19" s="13"/>
      <c r="P19" s="13"/>
      <c r="Q19" s="8"/>
      <c r="R19" s="7"/>
      <c r="S19" s="7"/>
      <c r="T19" s="7"/>
      <c r="U19" s="7"/>
      <c r="V19" s="6"/>
    </row>
    <row r="20" spans="1:22" x14ac:dyDescent="0.25">
      <c r="A20" s="41" t="s">
        <v>14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12">
        <f>SUM(O18:O19)</f>
        <v>0</v>
      </c>
      <c r="P20" s="12">
        <f>SUM(P18:P19)</f>
        <v>0</v>
      </c>
    </row>
    <row r="21" spans="1:22" x14ac:dyDescent="0.25">
      <c r="A21" s="33" t="s">
        <v>27</v>
      </c>
    </row>
  </sheetData>
  <mergeCells count="7">
    <mergeCell ref="A16:V16"/>
    <mergeCell ref="A18:A19"/>
    <mergeCell ref="B18:B19"/>
    <mergeCell ref="A20:N20"/>
    <mergeCell ref="A6:V6"/>
    <mergeCell ref="A7:V7"/>
    <mergeCell ref="A9:V10"/>
  </mergeCells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headerFooter>
    <oddFooter>&amp;R&amp;P/&amp;N</oddFooter>
  </headerFooter>
  <rowBreaks count="1" manualBreakCount="1">
    <brk id="1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view="pageBreakPreview" zoomScaleNormal="100" zoomScaleSheetLayoutView="100" workbookViewId="0">
      <selection activeCell="A9" sqref="A9:G9"/>
    </sheetView>
  </sheetViews>
  <sheetFormatPr baseColWidth="10" defaultRowHeight="15" x14ac:dyDescent="0.25"/>
  <sheetData>
    <row r="1" spans="1:22" x14ac:dyDescent="0.25">
      <c r="D1" s="9"/>
    </row>
    <row r="2" spans="1:22" x14ac:dyDescent="0.25">
      <c r="D2" s="9"/>
    </row>
    <row r="3" spans="1:22" x14ac:dyDescent="0.25">
      <c r="D3" s="9"/>
    </row>
    <row r="4" spans="1:22" x14ac:dyDescent="0.25">
      <c r="D4" s="9"/>
    </row>
    <row r="5" spans="1:22" ht="19.5" x14ac:dyDescent="0.3">
      <c r="A5" s="50" t="s">
        <v>0</v>
      </c>
      <c r="B5" s="50"/>
      <c r="C5" s="50"/>
      <c r="D5" s="50"/>
      <c r="E5" s="50"/>
      <c r="F5" s="50"/>
      <c r="G5" s="50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22" ht="66.75" customHeight="1" x14ac:dyDescent="0.25">
      <c r="A7" s="45" t="s">
        <v>31</v>
      </c>
      <c r="B7" s="45"/>
      <c r="C7" s="45"/>
      <c r="D7" s="45"/>
      <c r="E7" s="45"/>
      <c r="F7" s="45"/>
      <c r="G7" s="45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2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22" ht="15.75" x14ac:dyDescent="0.25">
      <c r="A9" s="43" t="s">
        <v>19</v>
      </c>
      <c r="B9" s="43"/>
      <c r="C9" s="43"/>
      <c r="D9" s="43"/>
      <c r="E9" s="43"/>
      <c r="F9" s="43"/>
      <c r="G9" s="43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</row>
    <row r="11" spans="1:22" x14ac:dyDescent="0.25">
      <c r="A11" s="48" t="s">
        <v>20</v>
      </c>
      <c r="B11" s="49"/>
      <c r="C11" s="49"/>
      <c r="D11" s="49"/>
      <c r="E11" s="49"/>
      <c r="F11" s="49"/>
      <c r="G11" s="49"/>
    </row>
    <row r="12" spans="1:22" x14ac:dyDescent="0.25">
      <c r="A12" s="49"/>
      <c r="B12" s="49"/>
      <c r="C12" s="49"/>
      <c r="D12" s="49"/>
      <c r="E12" s="49"/>
      <c r="F12" s="49"/>
      <c r="G12" s="49"/>
    </row>
    <row r="13" spans="1:22" x14ac:dyDescent="0.25">
      <c r="A13" s="49"/>
      <c r="B13" s="49"/>
      <c r="C13" s="49"/>
      <c r="D13" s="49"/>
      <c r="E13" s="49"/>
      <c r="F13" s="49"/>
      <c r="G13" s="49"/>
    </row>
    <row r="14" spans="1:22" x14ac:dyDescent="0.25">
      <c r="A14" s="49"/>
      <c r="B14" s="49"/>
      <c r="C14" s="49"/>
      <c r="D14" s="49"/>
      <c r="E14" s="49"/>
      <c r="F14" s="49"/>
      <c r="G14" s="49"/>
    </row>
    <row r="15" spans="1:22" x14ac:dyDescent="0.25">
      <c r="A15" s="49"/>
      <c r="B15" s="49"/>
      <c r="C15" s="49"/>
      <c r="D15" s="49"/>
      <c r="E15" s="49"/>
      <c r="F15" s="49"/>
      <c r="G15" s="49"/>
    </row>
    <row r="16" spans="1:22" x14ac:dyDescent="0.25">
      <c r="A16" s="49"/>
      <c r="B16" s="49"/>
      <c r="C16" s="49"/>
      <c r="D16" s="49"/>
      <c r="E16" s="49"/>
      <c r="F16" s="49"/>
      <c r="G16" s="49"/>
    </row>
    <row r="17" spans="1:7" x14ac:dyDescent="0.25">
      <c r="A17" s="49"/>
      <c r="B17" s="49"/>
      <c r="C17" s="49"/>
      <c r="D17" s="49"/>
      <c r="E17" s="49"/>
      <c r="F17" s="49"/>
      <c r="G17" s="49"/>
    </row>
    <row r="19" spans="1:7" x14ac:dyDescent="0.25">
      <c r="A19" s="20" t="s">
        <v>22</v>
      </c>
    </row>
    <row r="24" spans="1:7" ht="15.75" x14ac:dyDescent="0.25">
      <c r="A24" s="47" t="s">
        <v>21</v>
      </c>
      <c r="B24" s="47"/>
      <c r="C24" s="47"/>
      <c r="D24" s="47"/>
      <c r="E24" s="47"/>
      <c r="F24" s="47"/>
      <c r="G24" s="47"/>
    </row>
  </sheetData>
  <mergeCells count="5">
    <mergeCell ref="A24:G24"/>
    <mergeCell ref="A11:G17"/>
    <mergeCell ref="A5:G5"/>
    <mergeCell ref="A9:G9"/>
    <mergeCell ref="A7:G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AO URO GHT lot 81</vt:lpstr>
      <vt:lpstr>TAUX DE REMISE CATALOGUE</vt:lpstr>
      <vt:lpstr>'BPU AO URO GHT lot 81'!Impression_des_titres</vt:lpstr>
      <vt:lpstr>'TAUX DE REMISE CATALOGUE'!Zone_d_impression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Bourgis Camille</dc:creator>
  <cp:lastModifiedBy>Florea Cristina</cp:lastModifiedBy>
  <cp:lastPrinted>2024-05-07T09:39:34Z</cp:lastPrinted>
  <dcterms:created xsi:type="dcterms:W3CDTF">2022-09-16T07:26:00Z</dcterms:created>
  <dcterms:modified xsi:type="dcterms:W3CDTF">2025-06-20T09:54:40Z</dcterms:modified>
</cp:coreProperties>
</file>